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1570" windowHeight="8055"/>
  </bookViews>
  <sheets>
    <sheet name="Прайс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1" i="1" l="1"/>
  <c r="J10" i="1"/>
  <c r="J9" i="1"/>
  <c r="J8" i="1"/>
  <c r="J7" i="1"/>
  <c r="I7" i="1"/>
  <c r="G8" i="1"/>
  <c r="I8" i="1" s="1"/>
  <c r="G9" i="1" l="1"/>
  <c r="G10" i="1" l="1"/>
  <c r="I9" i="1"/>
  <c r="G11" i="1" l="1"/>
  <c r="I11" i="1" s="1"/>
  <c r="I10" i="1"/>
</calcChain>
</file>

<file path=xl/sharedStrings.xml><?xml version="1.0" encoding="utf-8"?>
<sst xmlns="http://schemas.openxmlformats.org/spreadsheetml/2006/main" count="11" uniqueCount="11">
  <si>
    <r>
      <rPr>
        <i/>
        <sz val="11"/>
        <color theme="1"/>
        <rFont val="Bahnschrift Light SemiCondensed"/>
        <family val="2"/>
        <charset val="204"/>
      </rPr>
      <t>Кофе в зернах Langbiang, black honey</t>
    </r>
    <r>
      <rPr>
        <sz val="11"/>
        <color theme="1"/>
        <rFont val="Bahnschrift Light SemiCondensed"/>
        <family val="2"/>
        <charset val="204"/>
      </rPr>
      <t xml:space="preserve">
В этом лоте, обработанном интересным методом – черным медом – можно найти приятное сочетание кураги с цветочными нотками и сочной кислинкой, что создает чрезвычайно интересное сочетание для любого любителя кофе.
Стоимость за 1 кг - 3550 руб.</t>
    </r>
  </si>
  <si>
    <r>
      <t xml:space="preserve">
</t>
    </r>
    <r>
      <rPr>
        <b/>
        <sz val="11"/>
        <color theme="1"/>
        <rFont val="Bahnschrift Light SemiCondensed"/>
        <family val="2"/>
        <charset val="204"/>
      </rPr>
      <t>Уважаемые покупатели, обратите ваше внимание!</t>
    </r>
    <r>
      <rPr>
        <sz val="11"/>
        <color theme="1"/>
        <rFont val="Bahnschrift Light SemiCondensed"/>
        <family val="2"/>
        <charset val="204"/>
      </rPr>
      <t xml:space="preserve">
Срок годности: 3 месяца
Упаковка: вакуумированный фольгированный пакет с клапаном
Условия хранения: хранить в сухом, без посторонних запахов помещении, при температуре от +5°С до +25°С и относительной влажности воздуха не более 75%</t>
    </r>
  </si>
  <si>
    <t>Espresso blend, medium roast</t>
  </si>
  <si>
    <t>Arabica, medium roast</t>
  </si>
  <si>
    <t>Langbiang, black honey</t>
  </si>
  <si>
    <t>Langbiang, double-washed</t>
  </si>
  <si>
    <t>Langbiang, anaerobic natural</t>
  </si>
  <si>
    <r>
      <rPr>
        <i/>
        <sz val="11"/>
        <color theme="1"/>
        <rFont val="Bahnschrift Light SemiCondensed"/>
        <family val="2"/>
        <charset val="204"/>
      </rPr>
      <t>Кофе в зернах Espresso blend, medium roast</t>
    </r>
    <r>
      <rPr>
        <sz val="11"/>
        <color theme="1"/>
        <rFont val="Bahnschrift Light SemiCondensed"/>
        <family val="2"/>
        <charset val="204"/>
      </rPr>
      <t xml:space="preserve">
Для любителей фирменного домашнего эспрессо этот эспрессо средней обжарки именно для вас! 
Наша смесь эспрессо, прямиком из Вьетнама, обладает вкусом карамели, миндаля, шоколада, а также сухофруктов и темных ягод.
Стоимость за 1 кг - 2900 руб.</t>
    </r>
  </si>
  <si>
    <r>
      <rPr>
        <i/>
        <sz val="11"/>
        <color theme="1"/>
        <rFont val="Bahnschrift Light SemiCondensed"/>
        <family val="2"/>
        <charset val="204"/>
      </rPr>
      <t>Кофе в зернах Arabica, medium roast</t>
    </r>
    <r>
      <rPr>
        <sz val="11"/>
        <color theme="1"/>
        <rFont val="Bahnschrift Light SemiCondensed"/>
        <family val="2"/>
        <charset val="204"/>
      </rPr>
      <t xml:space="preserve">
Поистине хорошо сбалансированный кофе с насыщенным ароматом. Кофейные зерна арабики для него собраны во Вьетнаме. Арабика имеет среднюю кислинку, вкус карамели, миндаля и шоколада, с послевкусием из сухофруктов. 
Стоимость за 1 кг - 2900 руб.</t>
    </r>
  </si>
  <si>
    <r>
      <rPr>
        <i/>
        <sz val="11"/>
        <color theme="1"/>
        <rFont val="Bahnschrift Light SemiCondensed"/>
        <family val="2"/>
        <charset val="204"/>
      </rPr>
      <t>Кофе в зернах Langbiang, double-washed</t>
    </r>
    <r>
      <rPr>
        <sz val="11"/>
        <color theme="1"/>
        <rFont val="Bahnschrift Light SemiCondensed"/>
        <family val="2"/>
        <charset val="204"/>
      </rPr>
      <t xml:space="preserve">
Арабика Лангбианг – удивительный кофе, полный вкусов. Он удивит вас восхитительными нотками фруктовой карамели, которые перетекают в сочную кислинку и чистое послевкусие.
Стоимость за 1 кг - 3800 руб.</t>
    </r>
  </si>
  <si>
    <r>
      <rPr>
        <i/>
        <sz val="11"/>
        <color theme="1"/>
        <rFont val="Bahnschrift Light SemiCondensed"/>
        <family val="2"/>
        <charset val="204"/>
      </rPr>
      <t>Кофе в зернах Langbiang, anaerobic natural</t>
    </r>
    <r>
      <rPr>
        <sz val="11"/>
        <color theme="1"/>
        <rFont val="Bahnschrift Light SemiCondensed"/>
        <family val="2"/>
        <charset val="204"/>
      </rPr>
      <t xml:space="preserve">
Анаэробный кофе имеет вкусовой профиль вина и ягодного сока, послевкусие черники.
Этот кофе обрабатывается натуральным анаэробным методом. Кофейные ягоды помещают в бродильные чаны на более длительное время для ферментации (полные 100 часов), затем очищается. Именно поэтому кофе получается очень интересным, вкусным и имеет винный привкус.
Стоимость за 1 кг - 4400 руб.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</si>
</sst>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5" formatCode="#,##0.00\ &quot;₽&quot;"/>
    <numFmt numFmtId="168" formatCode="#,##0\ &quot;₽&quot;"/>
  </numFmts>
  <fonts count="4" x14ac:knownFonts="1">
    <font>
      <sz val="11"/>
      <color theme="1"/>
      <name val="Calibri"/>
      <family val="2"/>
      <charset val="204"/>
      <scheme val="minor"/>
    </font>
    <font>
      <sz val="11"/>
      <color theme="1"/>
      <name val="Bahnschrift Light SemiCondensed"/>
      <family val="2"/>
      <charset val="204"/>
    </font>
    <font>
      <i/>
      <sz val="11"/>
      <color theme="1"/>
      <name val="Bahnschrift Light SemiCondensed"/>
      <family val="2"/>
      <charset val="204"/>
    </font>
    <font>
      <b/>
      <sz val="11"/>
      <color theme="1"/>
      <name val="Bahnschrift Light SemiCondensed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vertical="top"/>
    </xf>
    <xf numFmtId="0" fontId="1" fillId="0" borderId="0" xfId="0" applyFont="1" applyAlignment="1">
      <alignment horizontal="left" vertical="center" wrapText="1"/>
    </xf>
    <xf numFmtId="0" fontId="1" fillId="0" borderId="0" xfId="0" applyFont="1"/>
    <xf numFmtId="0" fontId="1" fillId="0" borderId="0" xfId="0" applyFont="1" applyFill="1" applyBorder="1" applyAlignment="1">
      <alignment horizontal="center" vertical="top" wrapText="1"/>
    </xf>
    <xf numFmtId="165" fontId="0" fillId="0" borderId="0" xfId="0" applyNumberFormat="1"/>
    <xf numFmtId="168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9C3C3"/>
      <color rgb="FFFBD9D9"/>
      <color rgb="FFF59D9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225136</xdr:colOff>
      <xdr:row>0</xdr:row>
      <xdr:rowOff>225136</xdr:rowOff>
    </xdr:from>
    <xdr:to>
      <xdr:col>1</xdr:col>
      <xdr:colOff>2420331</xdr:colOff>
      <xdr:row>0</xdr:row>
      <xdr:rowOff>3152486</xdr:rowOff>
    </xdr:to>
    <xdr:pic>
      <xdr:nvPicPr>
        <xdr:cNvPr id="2" name="Рисунок 1" descr="https://sun9-78.userapi.com/impg/qFQ6MuC9ssA_jfS518YyMZSr3PSggE1GiuArsQ/2-ibN5nPx-I.jpg?size=1619x2160&amp;quality=95&amp;sign=69610fad15618400581d1ec5792f8642&amp;type=album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45" t="21621" r="16996" b="13062"/>
        <a:stretch/>
      </xdr:blipFill>
      <xdr:spPr bwMode="auto">
        <a:xfrm>
          <a:off x="333086" y="225136"/>
          <a:ext cx="2195195" cy="2927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216477</xdr:colOff>
      <xdr:row>2</xdr:row>
      <xdr:rowOff>213014</xdr:rowOff>
    </xdr:from>
    <xdr:to>
      <xdr:col>1</xdr:col>
      <xdr:colOff>2417387</xdr:colOff>
      <xdr:row>2</xdr:row>
      <xdr:rowOff>3147984</xdr:rowOff>
    </xdr:to>
    <xdr:pic>
      <xdr:nvPicPr>
        <xdr:cNvPr id="3" name="Рисунок 2" descr="https://sun9-35.userapi.com/impg/12iJy5KpCACi398gyMyNrogDXWdlCzyoBCdknw/cVTLcXqM9pE.jpg?size=1620x2160&amp;quality=95&amp;sign=c1476f069d03c2958ad11f6a6bc23912&amp;type=album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18" t="17744" r="10932" b="9124"/>
        <a:stretch/>
      </xdr:blipFill>
      <xdr:spPr bwMode="auto">
        <a:xfrm>
          <a:off x="216477" y="3546764"/>
          <a:ext cx="2200910" cy="293497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228600</xdr:colOff>
      <xdr:row>3</xdr:row>
      <xdr:rowOff>219075</xdr:rowOff>
    </xdr:from>
    <xdr:to>
      <xdr:col>1</xdr:col>
      <xdr:colOff>2423795</xdr:colOff>
      <xdr:row>3</xdr:row>
      <xdr:rowOff>3146425</xdr:rowOff>
    </xdr:to>
    <xdr:pic>
      <xdr:nvPicPr>
        <xdr:cNvPr id="4" name="Рисунок 3" descr="https://sun9-6.userapi.com/impg/BeXF5zgYT3M_-SYYe61arqPh9VuHFWgNDymH_A/m3uf7s55Gyg.jpg?size=1620x2160&amp;quality=95&amp;sign=5b76181a3f49a7451e008bca3d98aa88&amp;type=album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58" t="17558" r="10067" b="7069"/>
        <a:stretch/>
      </xdr:blipFill>
      <xdr:spPr bwMode="auto">
        <a:xfrm>
          <a:off x="228600" y="6877050"/>
          <a:ext cx="2195195" cy="29273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209550</xdr:colOff>
      <xdr:row>4</xdr:row>
      <xdr:rowOff>209550</xdr:rowOff>
    </xdr:from>
    <xdr:to>
      <xdr:col>1</xdr:col>
      <xdr:colOff>2422525</xdr:colOff>
      <xdr:row>4</xdr:row>
      <xdr:rowOff>3159760</xdr:rowOff>
    </xdr:to>
    <xdr:pic>
      <xdr:nvPicPr>
        <xdr:cNvPr id="5" name="Рисунок 4" descr="https://sun9-57.userapi.com/impg/TwL_2zexKdcAE-I7YQyNe8lriLLiQipK8N4k0w/UhQm-JH-vbk.jpg?size=1620x2160&amp;quality=95&amp;sign=032ca333001229425df28fdf9bb45017&amp;type=album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63" t="14834" r="8719" b="5949"/>
        <a:stretch/>
      </xdr:blipFill>
      <xdr:spPr bwMode="auto">
        <a:xfrm>
          <a:off x="209550" y="10201275"/>
          <a:ext cx="2212975" cy="29502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</xdr:col>
      <xdr:colOff>190500</xdr:colOff>
      <xdr:row>1</xdr:row>
      <xdr:rowOff>209550</xdr:rowOff>
    </xdr:from>
    <xdr:ext cx="2212975" cy="2950210"/>
    <xdr:pic>
      <xdr:nvPicPr>
        <xdr:cNvPr id="7" name="Рисунок 6" descr="https://sun9-22.userapi.com/impg/GoLh352x3DLntaTn7b_hUiDaTkY5udCe2CBmbQ/ovIbWYvvO1Q.jpg?size=1620x2160&amp;quality=95&amp;sign=6b1d56a0dae911e9dbfef332415f2abb&amp;type=album"/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70" t="14210" r="11558" b="12319"/>
        <a:stretch/>
      </xdr:blipFill>
      <xdr:spPr bwMode="auto">
        <a:xfrm>
          <a:off x="190500" y="16865600"/>
          <a:ext cx="2212975" cy="295021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showGridLines="0" showRowColHeaders="0" tabSelected="1" topLeftCell="B1" zoomScale="150" zoomScaleNormal="150" workbookViewId="0">
      <selection activeCell="J6" sqref="D1:J1048576"/>
    </sheetView>
  </sheetViews>
  <sheetFormatPr defaultRowHeight="15" x14ac:dyDescent="0.25"/>
  <cols>
    <col min="1" max="1" width="1.5703125" customWidth="1"/>
    <col min="2" max="2" width="39.7109375" customWidth="1"/>
    <col min="3" max="3" width="52.42578125" customWidth="1"/>
    <col min="4" max="4" width="27" hidden="1" customWidth="1"/>
    <col min="5" max="5" width="5.42578125" hidden="1" customWidth="1"/>
    <col min="6" max="6" width="2.5703125" hidden="1" customWidth="1"/>
    <col min="7" max="8" width="4.42578125" hidden="1" customWidth="1"/>
    <col min="9" max="9" width="9.7109375" hidden="1" customWidth="1"/>
    <col min="10" max="10" width="10.7109375" hidden="1" customWidth="1"/>
  </cols>
  <sheetData>
    <row r="1" spans="2:10" ht="262.5" customHeight="1" x14ac:dyDescent="0.25">
      <c r="B1" s="1"/>
      <c r="C1" s="2" t="s">
        <v>7</v>
      </c>
    </row>
    <row r="2" spans="2:10" ht="261.75" customHeight="1" x14ac:dyDescent="0.25">
      <c r="B2" s="3"/>
      <c r="C2" s="2" t="s">
        <v>8</v>
      </c>
    </row>
    <row r="3" spans="2:10" ht="261.75" customHeight="1" x14ac:dyDescent="0.25">
      <c r="B3" s="3"/>
      <c r="C3" s="2" t="s">
        <v>0</v>
      </c>
    </row>
    <row r="4" spans="2:10" ht="262.5" customHeight="1" x14ac:dyDescent="0.25">
      <c r="B4" s="3"/>
      <c r="C4" s="2" t="s">
        <v>9</v>
      </c>
    </row>
    <row r="5" spans="2:10" ht="261.75" customHeight="1" x14ac:dyDescent="0.25">
      <c r="B5" s="3"/>
      <c r="C5" s="2" t="s">
        <v>10</v>
      </c>
    </row>
    <row r="6" spans="2:10" ht="132" customHeight="1" x14ac:dyDescent="0.25">
      <c r="B6" s="4" t="s">
        <v>1</v>
      </c>
      <c r="C6" s="4"/>
    </row>
    <row r="7" spans="2:10" x14ac:dyDescent="0.25">
      <c r="D7" t="s">
        <v>2</v>
      </c>
      <c r="E7">
        <v>16.8</v>
      </c>
      <c r="F7">
        <v>7</v>
      </c>
      <c r="G7">
        <v>100</v>
      </c>
      <c r="H7">
        <v>300</v>
      </c>
      <c r="I7" s="5">
        <f>(E7+F7)*G7+H7</f>
        <v>2680</v>
      </c>
      <c r="J7" s="6">
        <f>I7*1.07</f>
        <v>2867.6000000000004</v>
      </c>
    </row>
    <row r="8" spans="2:10" x14ac:dyDescent="0.25">
      <c r="D8" t="s">
        <v>3</v>
      </c>
      <c r="E8">
        <v>16.8</v>
      </c>
      <c r="F8">
        <v>7</v>
      </c>
      <c r="G8">
        <f>G7</f>
        <v>100</v>
      </c>
      <c r="H8">
        <v>300</v>
      </c>
      <c r="I8" s="5">
        <f t="shared" ref="I8:I11" si="0">(E8+F8)*G8+H8</f>
        <v>2680</v>
      </c>
      <c r="J8" s="6">
        <f t="shared" ref="J8:J11" si="1">I8*1.07</f>
        <v>2867.6000000000004</v>
      </c>
    </row>
    <row r="9" spans="2:10" x14ac:dyDescent="0.25">
      <c r="D9" t="s">
        <v>4</v>
      </c>
      <c r="E9">
        <v>23</v>
      </c>
      <c r="F9">
        <v>7</v>
      </c>
      <c r="G9">
        <f t="shared" ref="G9:G11" si="2">G8</f>
        <v>100</v>
      </c>
      <c r="H9">
        <v>300</v>
      </c>
      <c r="I9" s="5">
        <f t="shared" si="0"/>
        <v>3300</v>
      </c>
      <c r="J9" s="6">
        <f t="shared" si="1"/>
        <v>3531</v>
      </c>
    </row>
    <row r="10" spans="2:10" x14ac:dyDescent="0.25">
      <c r="D10" t="s">
        <v>5</v>
      </c>
      <c r="E10">
        <v>25</v>
      </c>
      <c r="F10">
        <v>7</v>
      </c>
      <c r="G10">
        <f t="shared" si="2"/>
        <v>100</v>
      </c>
      <c r="H10">
        <v>300</v>
      </c>
      <c r="I10" s="5">
        <f t="shared" si="0"/>
        <v>3500</v>
      </c>
      <c r="J10" s="6">
        <f t="shared" si="1"/>
        <v>3745</v>
      </c>
    </row>
    <row r="11" spans="2:10" x14ac:dyDescent="0.25">
      <c r="D11" t="s">
        <v>6</v>
      </c>
      <c r="E11">
        <v>31</v>
      </c>
      <c r="F11">
        <v>7</v>
      </c>
      <c r="G11">
        <f t="shared" si="2"/>
        <v>100</v>
      </c>
      <c r="H11">
        <v>300</v>
      </c>
      <c r="I11" s="5">
        <f t="shared" si="0"/>
        <v>4100</v>
      </c>
      <c r="J11" s="6">
        <f t="shared" si="1"/>
        <v>4387</v>
      </c>
    </row>
  </sheetData>
  <sheetProtection algorithmName="SHA-512" hashValue="UOaTTg1XPBxdqySSUgfHq6+qgcDOTec6Jb8uCnGXyoRiQE5orE5RGX+BWUOEL46NdXBYoykeymyEGDZ4tmcSbw==" saltValue="fEsEXqR20QzlKsmgg8uryw==" spinCount="100000" sheet="1" objects="1" scenarios="1" selectLockedCells="1" selectUnlockedCells="1"/>
  <mergeCells count="1">
    <mergeCell ref="B6:C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2023-11-07T14:57:21Z</dcterms:created>
  <dcterms:modified xsi:type="dcterms:W3CDTF">2023-11-07T20:05:29Z</dcterms:modified>
</cp:coreProperties>
</file>